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dlaec.sharepoint.com/sites/ActividadesyRepositorioMKT/Shared Documents/General/3. Repositorio Archivos MKT UDLA/AUTOMATIZACIONES/VALIDACIÓN PRESUPUESTARIA/"/>
    </mc:Choice>
  </mc:AlternateContent>
  <xr:revisionPtr revIDLastSave="0" documentId="8_{77764A46-9C67-4D50-9F45-49197654B8C5}" xr6:coauthVersionLast="47" xr6:coauthVersionMax="47" xr10:uidLastSave="{00000000-0000-0000-0000-000000000000}"/>
  <bookViews>
    <workbookView xWindow="-108" yWindow="-108" windowWidth="23256" windowHeight="12456" xr2:uid="{59D17A32-BA96-4072-B891-5BDB8956E809}"/>
  </bookViews>
  <sheets>
    <sheet name="Presupuesto" sheetId="3" r:id="rId1"/>
  </sheets>
  <definedNames>
    <definedName name="_xlnm._FilterDatabase" localSheetId="0" hidden="1">Presupuesto!$D$27:$F$35</definedName>
    <definedName name="_xlnm.Print_Area" localSheetId="0">Presupuesto!$C$1:$I$29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3" l="1"/>
  <c r="F16" i="3"/>
  <c r="F17" i="3"/>
  <c r="F18" i="3"/>
  <c r="F19" i="3"/>
  <c r="F20" i="3"/>
  <c r="F21" i="3"/>
  <c r="F22" i="3"/>
  <c r="F14" i="3"/>
  <c r="F27" i="3"/>
  <c r="F25" i="3"/>
  <c r="F30" i="3" l="1"/>
  <c r="A15" i="3" l="1"/>
  <c r="F33" i="3" l="1"/>
  <c r="F35" i="3" l="1"/>
  <c r="F28" i="3"/>
  <c r="F29" i="3" s="1"/>
  <c r="F32" i="3" l="1"/>
  <c r="F34" i="3"/>
</calcChain>
</file>

<file path=xl/sharedStrings.xml><?xml version="1.0" encoding="utf-8"?>
<sst xmlns="http://schemas.openxmlformats.org/spreadsheetml/2006/main" count="27" uniqueCount="27">
  <si>
    <t>Nombre del Evento:</t>
  </si>
  <si>
    <t xml:space="preserve">Universidad de las Américas - UDLA Quito </t>
  </si>
  <si>
    <t>Responsable:</t>
  </si>
  <si>
    <t xml:space="preserve">Lugar: </t>
  </si>
  <si>
    <t>País: Ecuador</t>
  </si>
  <si>
    <t xml:space="preserve">Fecha: </t>
  </si>
  <si>
    <t>Ciudad: Quito</t>
  </si>
  <si>
    <t xml:space="preserve">Horario: </t>
  </si>
  <si>
    <t xml:space="preserve">No. Asistentes: </t>
  </si>
  <si>
    <t>Concepto</t>
  </si>
  <si>
    <t>Cantidad</t>
  </si>
  <si>
    <t>Vr. Unitario</t>
  </si>
  <si>
    <t>Subtotal</t>
  </si>
  <si>
    <t>Pagado</t>
  </si>
  <si>
    <t>Proveedor</t>
  </si>
  <si>
    <t>Comentarios</t>
  </si>
  <si>
    <t>Categoría 1</t>
  </si>
  <si>
    <t>Auspicios</t>
  </si>
  <si>
    <t>SUB TOTAL</t>
  </si>
  <si>
    <t>IMPREVISTOS (10%)</t>
  </si>
  <si>
    <t>TOTAL EVENTO</t>
  </si>
  <si>
    <t>APORTE AUSPICIOS</t>
  </si>
  <si>
    <t>ASIGNADO</t>
  </si>
  <si>
    <t>RESTANTE SIN AUSPICIOS</t>
  </si>
  <si>
    <t>RESTANTE SIN AUSPICIOS NI IMPREVISTOS</t>
  </si>
  <si>
    <t>RESTANTE CON AUSPICIOS</t>
  </si>
  <si>
    <t>RESTANTE CON AUSPICIOS SIN IMPREVISTOS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</si>
</sst>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\ #,##0"/>
  </numFmts>
  <fonts count="9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8"/>
      <color theme="2"/>
      <name val="Arial"/>
      <family val="2"/>
    </font>
    <font>
      <sz val="8"/>
      <color theme="2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sz val="12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68">
    <xf numFmtId="0" fontId="0" fillId="0" borderId="0" xfId="0"/>
    <xf numFmtId="0" fontId="1" fillId="2" borderId="0" xfId="0" applyFont="1" applyFill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1" fillId="2" borderId="0" xfId="0" applyNumberFormat="1" applyFont="1" applyFill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164" fontId="4" fillId="4" borderId="3" xfId="0" applyNumberFormat="1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left" vertical="center"/>
    </xf>
    <xf numFmtId="0" fontId="4" fillId="4" borderId="5" xfId="0" applyFont="1" applyFill="1" applyBorder="1" applyAlignment="1">
      <alignment horizontal="lef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4" fontId="4" fillId="4" borderId="1" xfId="0" applyNumberFormat="1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164" fontId="2" fillId="2" borderId="10" xfId="0" applyNumberFormat="1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164" fontId="2" fillId="0" borderId="15" xfId="0" applyNumberFormat="1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164" fontId="2" fillId="0" borderId="16" xfId="0" applyNumberFormat="1" applyFont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164" fontId="2" fillId="5" borderId="16" xfId="0" applyNumberFormat="1" applyFont="1" applyFill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3" fontId="1" fillId="0" borderId="0" xfId="2" applyFont="1" applyAlignment="1">
      <alignment horizontal="left" vertical="center"/>
    </xf>
    <xf numFmtId="0" fontId="2" fillId="0" borderId="15" xfId="0" applyFont="1" applyBorder="1" applyAlignment="1">
      <alignment horizontal="left" vertical="center" wrapText="1"/>
    </xf>
    <xf numFmtId="0" fontId="2" fillId="5" borderId="15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164" fontId="4" fillId="4" borderId="0" xfId="0" applyNumberFormat="1" applyFont="1" applyFill="1" applyAlignment="1">
      <alignment horizontal="left" vertical="center"/>
    </xf>
    <xf numFmtId="0" fontId="5" fillId="4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164" fontId="2" fillId="2" borderId="0" xfId="0" applyNumberFormat="1" applyFont="1" applyFill="1" applyAlignment="1">
      <alignment horizontal="left" vertical="center"/>
    </xf>
    <xf numFmtId="164" fontId="2" fillId="2" borderId="11" xfId="0" applyNumberFormat="1" applyFont="1" applyFill="1" applyBorder="1" applyAlignment="1">
      <alignment horizontal="left" vertical="center"/>
    </xf>
    <xf numFmtId="164" fontId="2" fillId="2" borderId="16" xfId="0" applyNumberFormat="1" applyFont="1" applyFill="1" applyBorder="1" applyAlignment="1">
      <alignment horizontal="left" vertical="center"/>
    </xf>
    <xf numFmtId="164" fontId="6" fillId="4" borderId="16" xfId="0" applyNumberFormat="1" applyFont="1" applyFill="1" applyBorder="1" applyAlignment="1">
      <alignment horizontal="left" vertical="center"/>
    </xf>
    <xf numFmtId="164" fontId="6" fillId="4" borderId="20" xfId="0" applyNumberFormat="1" applyFont="1" applyFill="1" applyBorder="1" applyAlignment="1">
      <alignment horizontal="left" vertical="center"/>
    </xf>
    <xf numFmtId="0" fontId="2" fillId="2" borderId="21" xfId="0" applyFont="1" applyFill="1" applyBorder="1" applyAlignment="1">
      <alignment horizontal="left" vertical="center"/>
    </xf>
    <xf numFmtId="164" fontId="2" fillId="0" borderId="22" xfId="0" applyNumberFormat="1" applyFont="1" applyBorder="1" applyAlignment="1">
      <alignment horizontal="left" vertical="center"/>
    </xf>
    <xf numFmtId="0" fontId="1" fillId="6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2" fillId="3" borderId="13" xfId="0" applyFont="1" applyFill="1" applyBorder="1" applyAlignment="1">
      <alignment vertical="center"/>
    </xf>
    <xf numFmtId="0" fontId="2" fillId="3" borderId="14" xfId="0" applyFont="1" applyFill="1" applyBorder="1" applyAlignment="1">
      <alignment vertical="center"/>
    </xf>
    <xf numFmtId="49" fontId="2" fillId="3" borderId="12" xfId="0" applyNumberFormat="1" applyFont="1" applyFill="1" applyBorder="1" applyAlignment="1">
      <alignment vertical="center"/>
    </xf>
    <xf numFmtId="49" fontId="2" fillId="3" borderId="13" xfId="0" applyNumberFormat="1" applyFont="1" applyFill="1" applyBorder="1" applyAlignment="1">
      <alignment vertical="center"/>
    </xf>
    <xf numFmtId="49" fontId="2" fillId="3" borderId="14" xfId="0" applyNumberFormat="1" applyFont="1" applyFill="1" applyBorder="1" applyAlignment="1">
      <alignment vertical="center"/>
    </xf>
    <xf numFmtId="164" fontId="2" fillId="7" borderId="16" xfId="0" applyNumberFormat="1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8" fillId="0" borderId="15" xfId="0" applyFont="1" applyBorder="1"/>
    <xf numFmtId="0" fontId="8" fillId="0" borderId="23" xfId="0" applyFont="1" applyBorder="1"/>
    <xf numFmtId="0" fontId="0" fillId="0" borderId="24" xfId="0" applyBorder="1"/>
    <xf numFmtId="0" fontId="0" fillId="0" borderId="24" xfId="0" applyBorder="1" applyAlignment="1">
      <alignment wrapText="1"/>
    </xf>
    <xf numFmtId="0" fontId="2" fillId="0" borderId="25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 wrapText="1"/>
    </xf>
    <xf numFmtId="0" fontId="2" fillId="3" borderId="26" xfId="0" applyFont="1" applyFill="1" applyBorder="1" applyAlignment="1">
      <alignment vertical="center"/>
    </xf>
    <xf numFmtId="0" fontId="2" fillId="0" borderId="27" xfId="0" applyFont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horizontal="left" vertical="center"/>
    </xf>
    <xf numFmtId="0" fontId="6" fillId="4" borderId="15" xfId="0" applyFont="1" applyFill="1" applyBorder="1" applyAlignment="1">
      <alignment horizontal="left" vertical="center"/>
    </xf>
    <xf numFmtId="0" fontId="6" fillId="4" borderId="18" xfId="0" applyFont="1" applyFill="1" applyBorder="1" applyAlignment="1">
      <alignment horizontal="left" vertical="center"/>
    </xf>
    <xf numFmtId="0" fontId="6" fillId="4" borderId="19" xfId="0" applyFont="1" applyFill="1" applyBorder="1" applyAlignment="1">
      <alignment horizontal="left" vertical="center"/>
    </xf>
  </cellXfs>
  <cellStyles count="3">
    <cellStyle name="Millares" xfId="2" builtinId="3"/>
    <cellStyle name="Normal" xfId="0" builtinId="0"/>
    <cellStyle name="Normal 2" xfId="1" xr:uid="{F154F377-3D48-4CCA-AF2E-C66AF49D8F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2762250</xdr:colOff>
      <xdr:row>0</xdr:row>
      <xdr:rowOff>107950</xdr:rowOff>
    </xdr:from>
    <xdr:to>
      <xdr:col>8</xdr:col>
      <xdr:colOff>3321050</xdr:colOff>
      <xdr:row>3</xdr:row>
      <xdr:rowOff>1149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168A19C-02BC-4C96-AFE3-A74A45C32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107950"/>
          <a:ext cx="558800" cy="274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3BFE14-3412-4D21-B7E7-40993365A362}">
  <dimension ref="A1:I41"/>
  <sheetViews>
    <sheetView showGridLines="0" tabSelected="1" topLeftCell="B16" zoomScaleNormal="100" workbookViewId="0">
      <selection activeCell="F14" sqref="F14:F22"/>
    </sheetView>
  </sheetViews>
  <sheetFormatPr defaultColWidth="11.42578125" defaultRowHeight="10.15"/>
  <cols>
    <col min="1" max="1" width="5.140625" style="3" hidden="1" customWidth="1"/>
    <col min="2" max="2" width="3.85546875" style="3" customWidth="1"/>
    <col min="3" max="3" width="26.42578125" style="3" customWidth="1"/>
    <col min="4" max="4" width="10.140625" style="3" customWidth="1"/>
    <col min="5" max="5" width="26.5703125" style="2" customWidth="1"/>
    <col min="6" max="6" width="20" style="3" customWidth="1"/>
    <col min="7" max="7" width="11.5703125" style="3" bestFit="1" customWidth="1"/>
    <col min="8" max="8" width="15.42578125" style="3" bestFit="1" customWidth="1"/>
    <col min="9" max="9" width="49.85546875" style="3" bestFit="1" customWidth="1"/>
    <col min="10" max="10" width="34.140625" style="3" customWidth="1"/>
    <col min="11" max="251" width="9.140625" style="3" customWidth="1"/>
    <col min="252" max="16384" width="11.42578125" style="3"/>
  </cols>
  <sheetData>
    <row r="1" spans="1:9">
      <c r="A1" s="1"/>
      <c r="C1" s="1"/>
      <c r="D1" s="1"/>
      <c r="F1" s="1"/>
      <c r="G1" s="1"/>
      <c r="H1" s="1"/>
      <c r="I1" s="1"/>
    </row>
    <row r="2" spans="1:9">
      <c r="A2" s="1"/>
      <c r="C2" s="1"/>
      <c r="D2" s="1"/>
      <c r="E2" s="4"/>
      <c r="F2" s="1"/>
      <c r="G2" s="1"/>
      <c r="H2" s="1"/>
      <c r="I2" s="1"/>
    </row>
    <row r="3" spans="1:9" ht="10.9" thickBot="1">
      <c r="A3" s="1"/>
      <c r="C3" s="1"/>
      <c r="D3" s="1"/>
      <c r="E3" s="4"/>
      <c r="F3" s="1"/>
      <c r="G3" s="1"/>
      <c r="H3" s="1"/>
      <c r="I3" s="1"/>
    </row>
    <row r="4" spans="1:9" ht="11.25">
      <c r="A4" s="1"/>
      <c r="C4" s="49" t="s">
        <v>0</v>
      </c>
      <c r="D4" s="5"/>
      <c r="E4" s="6"/>
      <c r="F4" s="5"/>
      <c r="G4" s="5"/>
      <c r="H4" s="5"/>
      <c r="I4" s="7"/>
    </row>
    <row r="5" spans="1:9">
      <c r="A5" s="1"/>
      <c r="C5" s="8" t="s">
        <v>1</v>
      </c>
      <c r="D5" s="28"/>
      <c r="E5" s="29"/>
      <c r="F5" s="28"/>
      <c r="G5" s="28"/>
      <c r="H5" s="28"/>
      <c r="I5" s="9"/>
    </row>
    <row r="6" spans="1:9" ht="11.25">
      <c r="A6" s="1"/>
      <c r="C6" s="50" t="s">
        <v>2</v>
      </c>
      <c r="D6" s="28"/>
      <c r="E6" s="29"/>
      <c r="F6" s="28"/>
      <c r="G6" s="28"/>
      <c r="H6" s="28"/>
      <c r="I6" s="9"/>
    </row>
    <row r="7" spans="1:9">
      <c r="A7" s="1"/>
      <c r="C7" s="8" t="s">
        <v>3</v>
      </c>
      <c r="D7" s="28"/>
      <c r="E7" s="29"/>
      <c r="F7" s="28"/>
      <c r="G7" s="28"/>
      <c r="H7" s="28"/>
      <c r="I7" s="9" t="s">
        <v>4</v>
      </c>
    </row>
    <row r="8" spans="1:9">
      <c r="A8" s="1"/>
      <c r="C8" s="8" t="s">
        <v>5</v>
      </c>
      <c r="D8" s="28"/>
      <c r="E8" s="29"/>
      <c r="F8" s="30"/>
      <c r="G8" s="30"/>
      <c r="H8" s="30"/>
      <c r="I8" s="9" t="s">
        <v>6</v>
      </c>
    </row>
    <row r="9" spans="1:9" ht="10.9" thickBot="1">
      <c r="A9" s="1"/>
      <c r="C9" s="10" t="s">
        <v>7</v>
      </c>
      <c r="D9" s="11"/>
      <c r="E9" s="12"/>
      <c r="F9" s="13"/>
      <c r="G9" s="13"/>
      <c r="H9" s="13"/>
      <c r="I9" s="14" t="s">
        <v>8</v>
      </c>
    </row>
    <row r="10" spans="1:9">
      <c r="A10" s="1"/>
      <c r="C10" s="31"/>
      <c r="D10" s="31"/>
      <c r="E10" s="32"/>
      <c r="F10" s="31"/>
      <c r="G10" s="31"/>
      <c r="H10" s="31"/>
      <c r="I10" s="31"/>
    </row>
    <row r="11" spans="1:9" ht="10.9" thickBot="1">
      <c r="A11" s="1"/>
      <c r="C11" s="31"/>
      <c r="D11" s="31"/>
      <c r="E11" s="32"/>
      <c r="F11" s="31"/>
      <c r="G11" s="31"/>
      <c r="H11" s="31"/>
      <c r="I11" s="31"/>
    </row>
    <row r="12" spans="1:9">
      <c r="A12" s="1"/>
      <c r="C12" s="15" t="s">
        <v>9</v>
      </c>
      <c r="D12" s="16" t="s">
        <v>10</v>
      </c>
      <c r="E12" s="17" t="s">
        <v>11</v>
      </c>
      <c r="F12" s="16" t="s">
        <v>12</v>
      </c>
      <c r="G12" s="16" t="s">
        <v>13</v>
      </c>
      <c r="H12" s="37" t="s">
        <v>14</v>
      </c>
      <c r="I12" s="18" t="s">
        <v>15</v>
      </c>
    </row>
    <row r="13" spans="1:9" ht="10.5" customHeight="1">
      <c r="A13" s="1"/>
      <c r="C13" s="57" t="s">
        <v>16</v>
      </c>
      <c r="D13" s="43"/>
      <c r="E13" s="43"/>
      <c r="F13" s="43"/>
      <c r="G13" s="43"/>
      <c r="H13" s="43"/>
      <c r="I13" s="44"/>
    </row>
    <row r="14" spans="1:9" ht="15.75">
      <c r="A14" s="39"/>
      <c r="C14" s="53"/>
      <c r="D14" s="55"/>
      <c r="E14" s="51"/>
      <c r="F14" s="19">
        <f>E14*D14</f>
        <v>0</v>
      </c>
      <c r="G14" s="19"/>
      <c r="H14" s="38"/>
      <c r="I14"/>
    </row>
    <row r="15" spans="1:9" s="42" customFormat="1" ht="15.75">
      <c r="A15" s="59">
        <f>11150*1.12</f>
        <v>12488.000000000002</v>
      </c>
      <c r="B15" s="3"/>
      <c r="C15" s="54"/>
      <c r="D15" s="56"/>
      <c r="E15" s="52"/>
      <c r="F15" s="19">
        <f t="shared" ref="F15:F22" si="0">E15*D15</f>
        <v>0</v>
      </c>
      <c r="G15" s="19"/>
      <c r="H15" s="38"/>
      <c r="I15" s="21"/>
    </row>
    <row r="16" spans="1:9" s="42" customFormat="1" ht="15.75">
      <c r="A16" s="59"/>
      <c r="B16" s="3"/>
      <c r="C16" s="58"/>
      <c r="D16" s="26"/>
      <c r="E16" s="52"/>
      <c r="F16" s="19">
        <f t="shared" si="0"/>
        <v>0</v>
      </c>
      <c r="G16" s="19"/>
      <c r="H16" s="38"/>
      <c r="I16" s="21"/>
    </row>
    <row r="17" spans="1:9" s="42" customFormat="1" ht="15.75">
      <c r="A17" s="1"/>
      <c r="B17" s="3"/>
      <c r="C17" s="20"/>
      <c r="D17" s="27"/>
      <c r="E17" s="52"/>
      <c r="F17" s="19">
        <f t="shared" si="0"/>
        <v>0</v>
      </c>
      <c r="G17" s="19"/>
      <c r="H17" s="38"/>
      <c r="I17" s="23"/>
    </row>
    <row r="18" spans="1:9" ht="15.75">
      <c r="A18" s="22"/>
      <c r="C18" s="20"/>
      <c r="D18" s="24"/>
      <c r="E18" s="52"/>
      <c r="F18" s="19">
        <f t="shared" si="0"/>
        <v>0</v>
      </c>
      <c r="G18" s="19"/>
      <c r="H18" s="38"/>
      <c r="I18" s="21"/>
    </row>
    <row r="19" spans="1:9" ht="15.75">
      <c r="A19" s="22"/>
      <c r="C19" s="20"/>
      <c r="D19" s="24"/>
      <c r="E19" s="52"/>
      <c r="F19" s="19">
        <f t="shared" si="0"/>
        <v>0</v>
      </c>
      <c r="G19" s="19"/>
      <c r="H19" s="38"/>
      <c r="I19" s="21"/>
    </row>
    <row r="20" spans="1:9" ht="15.75">
      <c r="A20" s="22"/>
      <c r="C20" s="20"/>
      <c r="D20" s="24"/>
      <c r="E20" s="52"/>
      <c r="F20" s="19">
        <f t="shared" si="0"/>
        <v>0</v>
      </c>
      <c r="G20" s="19"/>
      <c r="H20" s="38"/>
      <c r="I20" s="21"/>
    </row>
    <row r="21" spans="1:9" ht="15.75">
      <c r="A21" s="22"/>
      <c r="C21" s="20"/>
      <c r="D21" s="24"/>
      <c r="E21" s="52"/>
      <c r="F21" s="19">
        <f t="shared" si="0"/>
        <v>0</v>
      </c>
      <c r="G21" s="19"/>
      <c r="H21" s="38"/>
      <c r="I21" s="21"/>
    </row>
    <row r="22" spans="1:9" ht="11.25">
      <c r="A22" s="1"/>
      <c r="C22" s="20"/>
      <c r="D22" s="24"/>
      <c r="E22" s="19"/>
      <c r="F22" s="19">
        <f t="shared" si="0"/>
        <v>0</v>
      </c>
      <c r="G22" s="19"/>
      <c r="H22" s="38"/>
      <c r="I22" s="21"/>
    </row>
    <row r="23" spans="1:9" ht="11.25">
      <c r="A23" s="1"/>
      <c r="C23" s="40"/>
      <c r="D23" s="40"/>
      <c r="E23" s="41"/>
      <c r="F23" s="41"/>
      <c r="G23" s="41"/>
      <c r="H23" s="41"/>
      <c r="I23" s="41"/>
    </row>
    <row r="24" spans="1:9" ht="10.5" customHeight="1">
      <c r="A24" s="1"/>
      <c r="C24" s="45" t="s">
        <v>17</v>
      </c>
      <c r="D24" s="46"/>
      <c r="E24" s="46"/>
      <c r="F24" s="46"/>
      <c r="G24" s="46"/>
      <c r="H24" s="46"/>
      <c r="I24" s="47"/>
    </row>
    <row r="25" spans="1:9" ht="11.25">
      <c r="A25" s="1"/>
      <c r="C25" s="20"/>
      <c r="D25" s="24"/>
      <c r="E25" s="19"/>
      <c r="F25" s="19">
        <f t="shared" ref="F25" si="1">+D25*E25</f>
        <v>0</v>
      </c>
      <c r="G25" s="19"/>
      <c r="H25" s="38"/>
      <c r="I25" s="21"/>
    </row>
    <row r="26" spans="1:9" ht="11.25">
      <c r="A26" s="1"/>
      <c r="C26" s="1"/>
      <c r="D26" s="1"/>
      <c r="E26" s="4"/>
      <c r="F26" s="1"/>
      <c r="G26" s="1"/>
      <c r="H26" s="1"/>
      <c r="I26" s="1"/>
    </row>
    <row r="27" spans="1:9" ht="11.25">
      <c r="A27" s="1"/>
      <c r="C27" s="1"/>
      <c r="D27" s="60" t="s">
        <v>18</v>
      </c>
      <c r="E27" s="61"/>
      <c r="F27" s="33">
        <f>SUM(F14:F22)</f>
        <v>0</v>
      </c>
      <c r="G27" s="32"/>
      <c r="H27" s="32"/>
    </row>
    <row r="28" spans="1:9" ht="11.25">
      <c r="A28" s="1"/>
      <c r="C28" s="1"/>
      <c r="D28" s="62" t="s">
        <v>19</v>
      </c>
      <c r="E28" s="63"/>
      <c r="F28" s="34">
        <f>F27*(0.1)</f>
        <v>0</v>
      </c>
      <c r="G28" s="32"/>
      <c r="H28" s="32"/>
    </row>
    <row r="29" spans="1:9" ht="11.25">
      <c r="A29" s="1"/>
      <c r="C29" s="1"/>
      <c r="D29" s="64" t="s">
        <v>20</v>
      </c>
      <c r="E29" s="65"/>
      <c r="F29" s="35">
        <f>SUM(F27:F28)</f>
        <v>0</v>
      </c>
      <c r="G29" s="32"/>
      <c r="H29" s="32"/>
    </row>
    <row r="30" spans="1:9" ht="11.25">
      <c r="C30" s="1"/>
      <c r="D30" s="62" t="s">
        <v>21</v>
      </c>
      <c r="E30" s="63"/>
      <c r="F30" s="34">
        <f>SUM(F25:F25)</f>
        <v>0</v>
      </c>
      <c r="G30" s="32"/>
      <c r="H30" s="32"/>
    </row>
    <row r="31" spans="1:9" ht="11.25">
      <c r="C31" s="1"/>
      <c r="D31" s="62" t="s">
        <v>22</v>
      </c>
      <c r="E31" s="63"/>
      <c r="F31" s="48"/>
      <c r="G31" s="1"/>
      <c r="H31" s="1"/>
      <c r="I31" s="1"/>
    </row>
    <row r="32" spans="1:9" ht="11.25">
      <c r="C32" s="1"/>
      <c r="D32" s="66" t="s">
        <v>23</v>
      </c>
      <c r="E32" s="67"/>
      <c r="F32" s="36">
        <f>F31-F29</f>
        <v>0</v>
      </c>
      <c r="G32" s="1"/>
      <c r="H32" s="1"/>
      <c r="I32" s="1"/>
    </row>
    <row r="33" spans="3:9" ht="11.25">
      <c r="C33" s="1"/>
      <c r="D33" s="66" t="s">
        <v>24</v>
      </c>
      <c r="E33" s="67"/>
      <c r="F33" s="36">
        <f>F31-F27</f>
        <v>0</v>
      </c>
      <c r="G33" s="1"/>
      <c r="H33" s="1"/>
      <c r="I33" s="1"/>
    </row>
    <row r="34" spans="3:9" ht="11.25">
      <c r="C34" s="1"/>
      <c r="D34" s="66" t="s">
        <v>25</v>
      </c>
      <c r="E34" s="67"/>
      <c r="F34" s="36">
        <f>F31+F30-F29</f>
        <v>0</v>
      </c>
      <c r="G34" s="1"/>
      <c r="H34" s="1"/>
      <c r="I34" s="1"/>
    </row>
    <row r="35" spans="3:9" ht="11.25">
      <c r="D35" s="66" t="s">
        <v>26</v>
      </c>
      <c r="E35" s="67"/>
      <c r="F35" s="36">
        <f>F31+F30-F27</f>
        <v>0</v>
      </c>
      <c r="G35" s="2"/>
      <c r="H35" s="2"/>
    </row>
    <row r="36" spans="3:9" ht="11.25">
      <c r="D36" s="2"/>
      <c r="E36" s="25"/>
      <c r="F36" s="2"/>
      <c r="G36" s="2"/>
      <c r="H36" s="2"/>
    </row>
    <row r="37" spans="3:9" ht="11.25"/>
    <row r="38" spans="3:9" ht="11.25"/>
    <row r="39" spans="3:9" ht="11.25"/>
    <row r="40" spans="3:9" ht="11.25"/>
    <row r="41" spans="3:9" ht="11.25"/>
  </sheetData>
  <mergeCells count="10">
    <mergeCell ref="D35:E35"/>
    <mergeCell ref="D30:E30"/>
    <mergeCell ref="D32:E32"/>
    <mergeCell ref="D33:E33"/>
    <mergeCell ref="D34:E34"/>
    <mergeCell ref="A15:A16"/>
    <mergeCell ref="D27:E27"/>
    <mergeCell ref="D28:E28"/>
    <mergeCell ref="D29:E29"/>
    <mergeCell ref="D31:E31"/>
  </mergeCells>
  <pageMargins left="0" right="0.2" top="0.75" bottom="0.75" header="0.3" footer="0.3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f6983e1-03cc-4126-9d80-961ed1ddcfd1" xsi:nil="true"/>
    <lcf76f155ced4ddcb4097134ff3c332f xmlns="b078249f-d39b-4962-a189-9315d74dee10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B9BFE46C6A2449ADEA7F18533DB336" ma:contentTypeVersion="17" ma:contentTypeDescription="Create a new document." ma:contentTypeScope="" ma:versionID="8c201bd8e308828fd1e542f00368f6e4">
  <xsd:schema xmlns:xsd="http://www.w3.org/2001/XMLSchema" xmlns:xs="http://www.w3.org/2001/XMLSchema" xmlns:p="http://schemas.microsoft.com/office/2006/metadata/properties" xmlns:ns2="b078249f-d39b-4962-a189-9315d74dee10" xmlns:ns3="3f6983e1-03cc-4126-9d80-961ed1ddcfd1" targetNamespace="http://schemas.microsoft.com/office/2006/metadata/properties" ma:root="true" ma:fieldsID="8baaf886305c69a898f819e03e76214a" ns2:_="" ns3:_="">
    <xsd:import namespace="b078249f-d39b-4962-a189-9315d74dee10"/>
    <xsd:import namespace="3f6983e1-03cc-4126-9d80-961ed1ddcf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78249f-d39b-4962-a189-9315d74de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d861b30f-9ea3-4d2d-8a8c-635799609e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6983e1-03cc-4126-9d80-961ed1ddcfd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a2a43f9-5ffc-4872-a0fc-67c5396083b8}" ma:internalName="TaxCatchAll" ma:showField="CatchAllData" ma:web="3f6983e1-03cc-4126-9d80-961ed1ddcf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C4EA377-4EF1-444D-AEDC-A6149171B1F7}"/>
</file>

<file path=customXml/itemProps2.xml><?xml version="1.0" encoding="utf-8"?>
<ds:datastoreItem xmlns:ds="http://schemas.openxmlformats.org/officeDocument/2006/customXml" ds:itemID="{B14F605F-907F-4CB6-A34F-6EAACB4C4209}"/>
</file>

<file path=customXml/itemProps3.xml><?xml version="1.0" encoding="utf-8"?>
<ds:datastoreItem xmlns:ds="http://schemas.openxmlformats.org/officeDocument/2006/customXml" ds:itemID="{93752129-6A7E-4D25-A7CF-62280714140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Ana Barreto</dc:creator>
  <cp:keywords/>
  <dc:description/>
  <cp:lastModifiedBy/>
  <cp:revision/>
  <dcterms:created xsi:type="dcterms:W3CDTF">2019-06-04T02:30:39Z</dcterms:created>
  <dcterms:modified xsi:type="dcterms:W3CDTF">2025-06-19T20:48:01Z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0x01010071B9BFE46C6A2449ADEA7F18533DB336</vt:lpwstr>
  </property>
  <property fmtid="{D5CDD505-2E9C-101B-9397-08002B2CF9AE}" pid="3" name="MediaServiceImageTags">
    <vt:lpwstr/>
  </property>
</Properties>
</file>